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P:\Korrakaitse_ja_kriminaalpoliitika_osakond\Anneli\MARO lepingud 2023\05. Järvamaa\"/>
    </mc:Choice>
  </mc:AlternateContent>
  <xr:revisionPtr revIDLastSave="0" documentId="13_ncr:1_{FBF51A80-042C-41EB-A272-CE1445DCF5A5}" xr6:coauthVersionLast="47" xr6:coauthVersionMax="47" xr10:uidLastSave="{00000000-0000-0000-0000-000000000000}"/>
  <bookViews>
    <workbookView xWindow="-108" yWindow="-108" windowWidth="23256" windowHeight="12576" xr2:uid="{00000000-000D-0000-FFFF-FFFF00000000}"/>
  </bookViews>
  <sheets>
    <sheet name="2023"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5" l="1"/>
  <c r="F35" i="5" l="1"/>
  <c r="L35" i="5"/>
</calcChain>
</file>

<file path=xl/sharedStrings.xml><?xml version="1.0" encoding="utf-8"?>
<sst xmlns="http://schemas.openxmlformats.org/spreadsheetml/2006/main" count="103" uniqueCount="83">
  <si>
    <t>Siht</t>
  </si>
  <si>
    <t>Oodatav tulemus</t>
  </si>
  <si>
    <t>Jrk nr</t>
  </si>
  <si>
    <t>Tegevuse nimetus</t>
  </si>
  <si>
    <t>Toimumisaeg</t>
  </si>
  <si>
    <t>Orienteeruv osalejate arv</t>
  </si>
  <si>
    <t>Väljundid</t>
  </si>
  <si>
    <t>Kulude kalkulatsioon</t>
  </si>
  <si>
    <t>Vastutaja</t>
  </si>
  <si>
    <t>Kaasatud osapooled</t>
  </si>
  <si>
    <t xml:space="preserve">1. </t>
  </si>
  <si>
    <t>Koosolekud ja nõupidamised</t>
  </si>
  <si>
    <t xml:space="preserve"> 1.1.</t>
  </si>
  <si>
    <t>Maakonna turvalisuse nõukogu koosolekud</t>
  </si>
  <si>
    <t>Informatsiooni vahetamine kaasatud osapoolte vahel, ühiste eesmärkide seadmine, tegevuste koordineerimine, tulemuste hindamine.</t>
  </si>
  <si>
    <t>2.</t>
  </si>
  <si>
    <t xml:space="preserve"> 2.1.</t>
  </si>
  <si>
    <t>Koolitus</t>
  </si>
  <si>
    <t>3.</t>
  </si>
  <si>
    <t xml:space="preserve">Koostööseminarid </t>
  </si>
  <si>
    <t xml:space="preserve">  3.1</t>
  </si>
  <si>
    <t>Kohvipaus ja lõuna 10 eurot osaleja kohta, ruumi ja esitlustehnika rent 30 eurot ning 150 eurot transport.
Iga maakond tasub oma kulud ise.</t>
  </si>
  <si>
    <t xml:space="preserve">  3.2</t>
  </si>
  <si>
    <t>oktoober</t>
  </si>
  <si>
    <t>Info, parimate praktikate ja kogemuste vahetamine, koostöövõimaluste kaardistamine, teadmiste ühtlustamine Harju, Pärnu, Rapla, Järva maakonna turvalisuse nõukogude vahel.</t>
  </si>
  <si>
    <t>Pärnu, Harju, Rapla ja Järva maakondade turvalisuse nõukogude liikmed.</t>
  </si>
  <si>
    <t>4.</t>
  </si>
  <si>
    <t>4.1</t>
  </si>
  <si>
    <t>september</t>
  </si>
  <si>
    <t>Kohvipaus 7 eurot inimese kohta, muud kaasnevad kulud (rent, transport, esitlusvahendid).</t>
  </si>
  <si>
    <t>4.2</t>
  </si>
  <si>
    <t>mai</t>
  </si>
  <si>
    <t>4.3</t>
  </si>
  <si>
    <t>Kokku</t>
  </si>
  <si>
    <t>Fookuses on külavanemad ja kogukondade eestvedajad ning nende kaudu turvalisuse võrgustiku loomine ja hoidmine, nende koostöö KOV juhtidega. Kaugemaks eesmärgiks on kõikide külavanemate koolitamine.</t>
  </si>
  <si>
    <t>Tõhustada koostööd turvalisuse tagamiseks Järva maakonnas ning jõustada võrgustiku liikmeid</t>
  </si>
  <si>
    <t>Kogukonnad ja KOVid osalevad kohaliku tasandi turvalisuse riskide hindamisel ja ennetamisel</t>
  </si>
  <si>
    <t>KOV juhid jälgivad pidevalt turvalisust mõjutavaid tegureid ja arvestavad siseturvalisusega valdkondadeüleselt</t>
  </si>
  <si>
    <t xml:space="preserve">Külavanemad ja sädeinimesed on kaasatud paikkondade turvalisuse tagamisse.
KOV-ide turvalisuse kavandamise praktika on ühtlustatud arvestades parimat kogemust. </t>
  </si>
  <si>
    <t xml:space="preserve"> Turvalisuse nõukogu tegevused on planeeritud ja tegevused toimuvad, koostöö on muutunud regulaarseks ja hästi toimivaks.</t>
  </si>
  <si>
    <t>koordinaator, turvalisuse nõukogu esimees</t>
  </si>
  <si>
    <t>Koolitused</t>
  </si>
  <si>
    <t>Omavalitsuste koostöövõrgustike arendamine</t>
  </si>
  <si>
    <t>Järva vald</t>
  </si>
  <si>
    <t>Türi vald</t>
  </si>
  <si>
    <t>Paide linn</t>
  </si>
  <si>
    <t>Kohvipausid ja lõuna 9 eurot osaleja kohta, ruumi rent 90 eurot, esitlustehnika rent 50 eurot</t>
  </si>
  <si>
    <t>II kvartal</t>
  </si>
  <si>
    <t>IV kvartal</t>
  </si>
  <si>
    <t>Info, parimate praktikate ja kogemuste vahetamine, koostöövõimaluste kaardistamine, teadmiste ühtlustamine Harju, Pärnu, Rapla, Järva maakonna turvalisuse nõukogude vahel. Eesmärk leppida kokku KEAT mudeli kasutamine erinevate ea- ja sihtgruppide puhul ning koostöö kõigi kaasatud osapoole vahel.</t>
  </si>
  <si>
    <t>juuni</t>
  </si>
  <si>
    <t>Hea infovahetus ja ühine arusaam siseturvalisusest tagab koostöö nii ennetustöös kui kriisiolukordades tegutsemisel.</t>
  </si>
  <si>
    <t xml:space="preserve">Omavalitsuste kriisikomisjonide ühine koolitus, mille käigus toimub ühine parimate praktikate ja aktuaalsete probleemide arutelu, fookus kohalike igapäevaelu teenuste tagamise võimekusel ka tänase kriisi valguses, kogemuste jagamine ja analüüs. </t>
  </si>
  <si>
    <t>Maakondadeülene koostööseminar Järvamaal. Teema: KEAT metoodika kasutamine ja arendamine ennetustöös erinevate sidusgruppidega</t>
  </si>
  <si>
    <t>2.2.</t>
  </si>
  <si>
    <t>3.3.</t>
  </si>
  <si>
    <t>3.4.</t>
  </si>
  <si>
    <t>Koostööseminar kohaliku kogukonna, päästeameti, politsei ja kohaliku omavalitsuse esindajatega. Teema: hädaolukorras ühiseks tegutsemiseks evakuatsioonipunktide loomine</t>
  </si>
  <si>
    <t>Praktilised harjutused igas KOVis: ühe evakuatsioonipunkti tegelik käivitamine ja rollidele vastav tegutsemine, lauaõppus. Lauaõppuse kokkuvõttena valmivad praktilised soovitused ja järeldused sh juhendmaterjali eraisikutele ja kogukonnaorganisatsioonidele erinevates kriisides evakuatsiooni korraldamises osalemiseks (kodaniku vaates; kogukonnaorganisatsiooni – KÜ, selts jms; punkti korraldaja sh kohaliku asutuse ja KOV vaates). Ekspert koostab õppuse vaatlusprotokollid ning juhendmaterjali.</t>
  </si>
  <si>
    <t>Kohvipausid ja lõuna, ruumi rent ja eksperdi töötasu, transpordikulu</t>
  </si>
  <si>
    <t>Järva valla, Türi valla ja Paide linna esindajad (kriisikomisjoni liikmed, elutähtsate teenuste osutajad, kogukondade esindajad</t>
  </si>
  <si>
    <t>Kohvipausid ja lõuna, ruumi rent ja töömaterjalid, eksperdi töötasu</t>
  </si>
  <si>
    <t>Järva maakonna turvalisuse nõukogu 2023. aasta tööplaan</t>
  </si>
  <si>
    <t>Maakonna turvalisuse nõukogu eesmärgid 2023</t>
  </si>
  <si>
    <t>Maakonna turvalisuse nõukogu liikmed, kohalike omavalitsuste, maakonnas tegutsevate turvalisuse valdkonnaga tegelevate riiklike organisatsioonide esindajad</t>
  </si>
  <si>
    <t>Maakonna turvalisuse nõukogu liikmed, kohalike omavalitsuste, kodanikeühenduste ja maakonnas tegutsevate turvalisuse valdkonnaga tegelevate riiklike organisatsioonide esindajad</t>
  </si>
  <si>
    <t>2 korda aastas</t>
  </si>
  <si>
    <t>Hädaolukorras kogukonna kaasamine evakuatsioonipunktide loomiseks- töötada välja ühised juhendmaterjalid evakuatsioonide korraldamiseks kohalikul tasandil. Luua selge rollijaotusega KOV, asutuste ja kogukondade vahel. Kaalume võmalust kasutada eksperti, kes abistab protsessi juhtimise planeerimises.</t>
  </si>
  <si>
    <t xml:space="preserve">Koolitus turvalisuse nõukogu ja tervisenõukogu liikmetele, Järvamaa koolijuhtidele. Eesmärgiks saada ülevaade kriisideks valmisoleku valmiduse suhtes kogukondades </t>
  </si>
  <si>
    <t>Kohvipausid ja lõuna 9 eurot osaleja kohta, ruumi ja esitlustehnika rent 90 eurot.</t>
  </si>
  <si>
    <t>SA Järvamaa, turvalisuse nõukogu ja tervisenõukogu liikmed, KOV tervisedendajad ja kiriisikomisjonide liikmed, koolijuhid</t>
  </si>
  <si>
    <t xml:space="preserve">Maakondade turvalisuse nõukogude liikmed. </t>
  </si>
  <si>
    <t>Kohvipaus ja lõuna 10 eurot osaleja kohta, ruumi ja esitlustehnika rent 30 eurot ning 150 eurot transport.
I</t>
  </si>
  <si>
    <t>Koostööseminarid kohaliku kogukonna, päästeameti, politsei ja kohaliku omavalitsuse esindajatega. Teema: hädaolukorras ühiseks tegutsemiseks evakuatsioonipunktide loomine</t>
  </si>
  <si>
    <t>Maakonna turvalisuse nõukogu liikmed, SA Järvamaa, kohalike omavalitsuste, kodanikeühenduste ja maakonnas tegutsevate turvalisuse valdkonnaga tegelevate riiklike organisatsioonide esindajad</t>
  </si>
  <si>
    <t>Eelarve (Siseministeeriumi rahastus)</t>
  </si>
  <si>
    <t xml:space="preserve">Eelarve (SA Järvamaa rahastus) </t>
  </si>
  <si>
    <t>Lisa nr 1</t>
  </si>
  <si>
    <t>Projekti nimetus:</t>
  </si>
  <si>
    <t xml:space="preserve">Ennetava ja turvalise elukeskkonna arendamine
Toetatav tegevus 2.4.Kohaliku tasandi võrgustikutöö edendamine turvalisuse suurendamiseks
</t>
  </si>
  <si>
    <t>Turvalisuse nõukogu liikmed on turvalisuse aktiivsed eetvedajad ning Järvamaa omavalitsutele usaldusväärsed partnerid</t>
  </si>
  <si>
    <t>Maakondadeülene koostööseminar.</t>
  </si>
  <si>
    <t>Külavanemate ja kogukondade eestvedajate kaasamine turvalisuse tagamisse. Läbiviidud seminaride kaudu võimestatakse külavanemaid ja seltside eestvedajaid kogukondliku turvalisuse eestseisjatena. Eesmärgiks on oskusteabe jagamine ning seeläbi omavalitsuste ülese võrgustiku moodustamine kogukondade (külade) esindajatest. Tegevuse tulemusena on külavanemad teadlikud oma rollist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külade ja seltside eestvedajatega turvalisuse alast koostööd.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</si>
</sst>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1"/>
      <name val="Times New Roman"/>
      <family val="1"/>
      <charset val="186"/>
    </font>
    <font>
      <b/>
      <sz val="11"/>
      <name val="Times New Roman"/>
      <family val="1"/>
      <charset val="186"/>
    </font>
    <font>
      <i/>
      <sz val="11"/>
      <name val="Times New Roman"/>
      <family val="1"/>
      <charset val="186"/>
    </font>
    <font>
      <b/>
      <sz val="11"/>
      <name val="Times New Roman"/>
      <family val="1"/>
    </font>
    <font>
      <sz val="11"/>
      <name val="Times New Roman"/>
      <family val="1"/>
    </font>
    <font>
      <sz val="11"/>
      <name val="Calibri"/>
      <family val="2"/>
      <charset val="186"/>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Calibri"/>
      <family val="2"/>
    </font>
    <font>
      <b/>
      <sz val="11"/>
      <color theme="1"/>
      <name val="Times New Roman"/>
      <family val="1"/>
    </font>
    <font>
      <sz val="11"/>
      <color theme="1"/>
      <name val="Calibri"/>
      <family val="2"/>
      <scheme val="minor"/>
    </font>
    <font>
      <sz val="11"/>
      <color theme="1"/>
      <name val="Calibri"/>
      <family val="2"/>
    </font>
    <font>
      <b/>
      <sz val="16"/>
      <color rgb="FF000000"/>
      <name val="Times New Roman"/>
      <family val="1"/>
      <charset val="186"/>
    </font>
    <font>
      <sz val="16"/>
      <color rgb="FF000000"/>
      <name val="Times New Roman"/>
      <family val="1"/>
      <charset val="186"/>
    </font>
    <font>
      <sz val="11"/>
      <color rgb="FFFF0000"/>
      <name val="Calibri"/>
      <family val="2"/>
      <charset val="186"/>
    </font>
  </fonts>
  <fills count="7">
    <fill>
      <patternFill patternType="none"/>
    </fill>
    <fill>
      <patternFill patternType="gray125"/>
    </fill>
    <fill>
      <patternFill patternType="solid">
        <fgColor rgb="FFFFC7CE"/>
      </patternFill>
    </fill>
    <fill>
      <patternFill patternType="solid">
        <fgColor rgb="FFEBF1DE"/>
        <bgColor rgb="FF000000"/>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2" borderId="0" applyNumberFormat="0" applyBorder="0" applyAlignment="0" applyProtection="0"/>
  </cellStyleXfs>
  <cellXfs count="79">
    <xf numFmtId="0" fontId="0" fillId="0" borderId="0" xfId="0"/>
    <xf numFmtId="0" fontId="8" fillId="0" borderId="0" xfId="0" applyFont="1"/>
    <xf numFmtId="0" fontId="8" fillId="0" borderId="0" xfId="0" applyFont="1" applyAlignment="1">
      <alignment wrapText="1"/>
    </xf>
    <xf numFmtId="0" fontId="9" fillId="0" borderId="0" xfId="0" applyFont="1"/>
    <xf numFmtId="0" fontId="10" fillId="0" borderId="1" xfId="0" applyFont="1" applyBorder="1" applyAlignment="1">
      <alignment wrapText="1"/>
    </xf>
    <xf numFmtId="0" fontId="9" fillId="0" borderId="0" xfId="0" applyFont="1" applyAlignment="1">
      <alignment wrapText="1"/>
    </xf>
    <xf numFmtId="0" fontId="8" fillId="0" borderId="1" xfId="0" applyFont="1" applyBorder="1" applyAlignment="1">
      <alignment wrapText="1"/>
    </xf>
    <xf numFmtId="0" fontId="1" fillId="0" borderId="1" xfId="0" applyFont="1" applyBorder="1" applyAlignment="1">
      <alignment horizontal="left" vertical="center" wrapText="1"/>
    </xf>
    <xf numFmtId="0" fontId="11" fillId="0" borderId="0" xfId="0" applyFont="1" applyAlignment="1">
      <alignment horizontal="right"/>
    </xf>
    <xf numFmtId="0" fontId="11" fillId="0" borderId="0" xfId="0" applyFont="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10" fillId="0" borderId="1" xfId="0" applyFont="1" applyBorder="1" applyAlignment="1">
      <alignment horizontal="right" vertical="center" wrapText="1"/>
    </xf>
    <xf numFmtId="0" fontId="8" fillId="0" borderId="2" xfId="0" applyFont="1" applyBorder="1" applyAlignment="1">
      <alignment horizontal="left" vertical="center" wrapText="1"/>
    </xf>
    <xf numFmtId="0" fontId="12" fillId="0" borderId="0" xfId="0" applyFont="1" applyAlignment="1">
      <alignment vertical="top" wrapText="1"/>
    </xf>
    <xf numFmtId="0" fontId="8" fillId="4" borderId="1" xfId="0" applyFont="1" applyFill="1" applyBorder="1" applyAlignment="1">
      <alignment horizontal="left" vertical="center" wrapText="1"/>
    </xf>
    <xf numFmtId="0" fontId="13" fillId="0" borderId="0" xfId="0" applyFont="1" applyAlignment="1">
      <alignment horizontal="right"/>
    </xf>
    <xf numFmtId="0" fontId="1" fillId="4" borderId="1" xfId="0" applyFont="1" applyFill="1" applyBorder="1" applyAlignment="1">
      <alignment horizontal="left" vertical="center" wrapText="1"/>
    </xf>
    <xf numFmtId="0" fontId="8" fillId="4" borderId="1" xfId="0" applyFont="1" applyFill="1" applyBorder="1" applyAlignment="1">
      <alignment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14" fillId="0" borderId="0" xfId="0" applyFont="1" applyAlignment="1">
      <alignment wrapText="1"/>
    </xf>
    <xf numFmtId="0" fontId="3"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5" fillId="0" borderId="0" xfId="0" applyFont="1"/>
    <xf numFmtId="0" fontId="2" fillId="5" borderId="1" xfId="0" applyFont="1" applyFill="1" applyBorder="1" applyAlignment="1">
      <alignment vertical="top" wrapText="1"/>
    </xf>
    <xf numFmtId="0" fontId="4"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6" fillId="0" borderId="1" xfId="0" applyNumberFormat="1" applyFont="1" applyBorder="1" applyAlignment="1">
      <alignment horizontal="center" wrapText="1"/>
    </xf>
    <xf numFmtId="0" fontId="11" fillId="0" borderId="0" xfId="0" applyFont="1" applyAlignment="1">
      <alignment horizontal="right" wrapText="1"/>
    </xf>
    <xf numFmtId="0" fontId="17" fillId="0" borderId="1" xfId="1" applyFont="1" applyFill="1" applyBorder="1" applyAlignment="1">
      <alignment horizontal="left" vertical="center" wrapText="1"/>
    </xf>
    <xf numFmtId="0" fontId="1" fillId="4" borderId="1" xfId="0" applyFont="1" applyFill="1" applyBorder="1" applyAlignment="1">
      <alignment horizontal="center" vertical="center" wrapText="1"/>
    </xf>
    <xf numFmtId="0" fontId="18" fillId="0" borderId="0" xfId="0" applyFont="1"/>
    <xf numFmtId="0" fontId="5" fillId="4" borderId="1" xfId="0" applyFont="1" applyFill="1" applyBorder="1" applyAlignment="1">
      <alignment vertical="center" wrapText="1"/>
    </xf>
    <xf numFmtId="0" fontId="1" fillId="4" borderId="1" xfId="0" applyFont="1" applyFill="1" applyBorder="1" applyAlignment="1">
      <alignment vertical="center" wrapText="1"/>
    </xf>
    <xf numFmtId="0" fontId="19" fillId="0" borderId="0" xfId="0" applyFont="1" applyAlignment="1">
      <alignment wrapText="1"/>
    </xf>
    <xf numFmtId="0" fontId="16" fillId="0" borderId="0" xfId="0" applyFont="1"/>
    <xf numFmtId="2" fontId="9" fillId="0" borderId="0" xfId="0" applyNumberFormat="1" applyFont="1"/>
    <xf numFmtId="2" fontId="16" fillId="0" borderId="0" xfId="0" applyNumberFormat="1" applyFont="1"/>
    <xf numFmtId="2" fontId="9" fillId="0" borderId="0" xfId="0" applyNumberFormat="1" applyFont="1" applyAlignment="1">
      <alignment wrapText="1"/>
    </xf>
    <xf numFmtId="0" fontId="9"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wrapText="1"/>
    </xf>
    <xf numFmtId="0" fontId="10" fillId="6" borderId="1" xfId="0" applyFont="1" applyFill="1" applyBorder="1" applyAlignment="1">
      <alignment horizontal="center" vertical="center" wrapText="1"/>
    </xf>
    <xf numFmtId="0" fontId="13" fillId="0" borderId="0" xfId="0" applyFont="1" applyAlignment="1">
      <alignment horizontal="center"/>
    </xf>
    <xf numFmtId="0" fontId="2" fillId="0" borderId="1" xfId="0" applyFont="1" applyBorder="1" applyAlignment="1">
      <alignment horizontal="center" vertical="center" wrapText="1"/>
    </xf>
    <xf numFmtId="0" fontId="6" fillId="0" borderId="0" xfId="0" applyFont="1"/>
    <xf numFmtId="0" fontId="2" fillId="4"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left" vertical="center" wrapText="1"/>
    </xf>
    <xf numFmtId="0" fontId="22" fillId="0" borderId="0" xfId="0" applyFont="1"/>
    <xf numFmtId="0" fontId="22" fillId="0" borderId="0" xfId="0" applyFont="1" applyAlignment="1">
      <alignment wrapText="1"/>
    </xf>
    <xf numFmtId="0" fontId="6" fillId="0" borderId="0" xfId="0" applyFont="1" applyAlignment="1">
      <alignment wrapText="1"/>
    </xf>
    <xf numFmtId="0" fontId="7" fillId="0" borderId="1" xfId="1" applyFill="1" applyBorder="1" applyAlignment="1">
      <alignment horizontal="center" vertical="center" wrapText="1"/>
    </xf>
    <xf numFmtId="0" fontId="15" fillId="4" borderId="1" xfId="0" applyFont="1" applyFill="1" applyBorder="1" applyAlignment="1">
      <alignment horizontal="left" vertical="center" wrapText="1"/>
    </xf>
    <xf numFmtId="0" fontId="12" fillId="0" borderId="0" xfId="0" applyFont="1" applyAlignment="1">
      <alignment horizontal="left" vertical="top" wrapText="1"/>
    </xf>
    <xf numFmtId="0" fontId="2" fillId="6" borderId="3" xfId="0" applyFont="1" applyFill="1" applyBorder="1" applyAlignment="1">
      <alignment horizontal="center" wrapText="1"/>
    </xf>
    <xf numFmtId="0" fontId="2" fillId="6" borderId="5" xfId="0" applyFont="1" applyFill="1" applyBorder="1" applyAlignment="1">
      <alignment horizontal="center" wrapText="1"/>
    </xf>
    <xf numFmtId="0" fontId="2" fillId="6" borderId="4" xfId="0" applyFont="1" applyFill="1" applyBorder="1" applyAlignment="1">
      <alignment horizontal="center" wrapText="1"/>
    </xf>
    <xf numFmtId="0" fontId="20" fillId="0" borderId="0" xfId="0" applyFont="1" applyAlignment="1">
      <alignment horizontal="left"/>
    </xf>
    <xf numFmtId="0" fontId="21" fillId="0" borderId="0" xfId="0" applyFont="1" applyAlignment="1">
      <alignment horizontal="left"/>
    </xf>
    <xf numFmtId="0" fontId="2" fillId="5" borderId="3" xfId="0" applyFont="1" applyFill="1" applyBorder="1" applyAlignment="1">
      <alignment vertical="top"/>
    </xf>
    <xf numFmtId="0" fontId="1" fillId="0" borderId="4" xfId="0" applyFont="1" applyBorder="1" applyAlignment="1">
      <alignment vertical="top"/>
    </xf>
    <xf numFmtId="0" fontId="2" fillId="5" borderId="3" xfId="0" applyFont="1" applyFill="1" applyBorder="1" applyAlignment="1">
      <alignment vertical="top" wrapText="1"/>
    </xf>
    <xf numFmtId="0" fontId="1" fillId="0" borderId="4" xfId="0" applyFont="1" applyBorder="1" applyAlignment="1">
      <alignment vertical="top" wrapText="1"/>
    </xf>
    <xf numFmtId="0" fontId="5" fillId="0" borderId="1"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152399</xdr:colOff>
      <xdr:row>0</xdr:row>
      <xdr:rowOff>0</xdr:rowOff>
    </xdr:from>
    <xdr:to>
      <xdr:col>7</xdr:col>
      <xdr:colOff>104940</xdr:colOff>
      <xdr:row>6</xdr:row>
      <xdr:rowOff>38100</xdr:rowOff>
    </xdr:to>
    <xdr:pic>
      <xdr:nvPicPr>
        <xdr:cNvPr id="2" name="Picture 1">
          <a:extLst>
            <a:ext uri="{FF2B5EF4-FFF2-40B4-BE49-F238E27FC236}">
              <a16:creationId xmlns:a16="http://schemas.microsoft.com/office/drawing/2014/main" id="{8F8B6554-4598-45D2-930A-5EED9EC572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08199" y="0"/>
          <a:ext cx="2213141"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0"/>
  <sheetViews>
    <sheetView tabSelected="1" topLeftCell="A31" zoomScale="90" zoomScaleNormal="90" workbookViewId="0">
      <selection activeCell="J38" sqref="J38"/>
    </sheetView>
  </sheetViews>
  <sheetFormatPr defaultColWidth="9.109375" defaultRowHeight="14.4" x14ac:dyDescent="0.3"/>
  <cols>
    <col min="1" max="1" width="10.44140625" style="3" customWidth="1"/>
    <col min="2" max="2" width="39.109375" style="5" customWidth="1"/>
    <col min="3" max="3" width="22" style="3" customWidth="1"/>
    <col min="4" max="4" width="15.44140625" style="5" customWidth="1"/>
    <col min="5" max="5" width="88.109375" style="3" customWidth="1"/>
    <col min="6" max="6" width="38.6640625" style="45" customWidth="1"/>
    <col min="7" max="7" width="33" style="45" customWidth="1"/>
    <col min="8" max="8" width="32.5546875" style="3" customWidth="1"/>
    <col min="9" max="9" width="17.5546875" style="3" customWidth="1"/>
    <col min="10" max="10" width="52.109375" style="3" customWidth="1"/>
    <col min="11" max="11" width="27.44140625" style="3" customWidth="1"/>
    <col min="12" max="257" width="11.44140625" style="3" customWidth="1"/>
    <col min="258" max="16384" width="9.109375" style="3"/>
  </cols>
  <sheetData>
    <row r="2" spans="1:11" ht="27.6" x14ac:dyDescent="0.3">
      <c r="A2" s="17" t="s">
        <v>78</v>
      </c>
      <c r="B2" s="63" t="s">
        <v>79</v>
      </c>
      <c r="C2" s="63"/>
      <c r="D2" s="63"/>
      <c r="E2" s="63"/>
      <c r="F2" s="63"/>
      <c r="G2" s="63"/>
      <c r="H2" s="63"/>
      <c r="I2" s="63"/>
    </row>
    <row r="3" spans="1:11" x14ac:dyDescent="0.3">
      <c r="A3" s="1"/>
      <c r="B3" s="63"/>
      <c r="C3" s="63"/>
      <c r="D3" s="63"/>
      <c r="E3" s="63"/>
      <c r="F3" s="63"/>
      <c r="G3" s="63"/>
      <c r="H3" s="63"/>
      <c r="I3" s="63"/>
    </row>
    <row r="6" spans="1:11" x14ac:dyDescent="0.3">
      <c r="K6" s="27"/>
    </row>
    <row r="7" spans="1:11" ht="30" customHeight="1" x14ac:dyDescent="0.3">
      <c r="A7" s="17"/>
      <c r="B7" s="63"/>
      <c r="C7" s="63"/>
      <c r="D7" s="63"/>
      <c r="E7" s="63"/>
      <c r="F7" s="63"/>
      <c r="G7" s="63"/>
      <c r="H7" s="63"/>
      <c r="I7" s="63"/>
      <c r="J7" s="63"/>
      <c r="K7" s="27"/>
    </row>
    <row r="8" spans="1:11" x14ac:dyDescent="0.3">
      <c r="A8" s="1"/>
      <c r="B8" s="63"/>
      <c r="C8" s="63"/>
      <c r="D8" s="63"/>
      <c r="E8" s="63"/>
      <c r="F8" s="63"/>
      <c r="G8" s="63"/>
      <c r="H8" s="63"/>
      <c r="I8" s="63"/>
      <c r="J8" s="63"/>
    </row>
    <row r="9" spans="1:11" x14ac:dyDescent="0.3">
      <c r="A9" s="1"/>
      <c r="B9" s="2"/>
      <c r="C9" s="1"/>
      <c r="D9" s="2"/>
      <c r="E9" s="1"/>
      <c r="F9" s="46"/>
      <c r="G9" s="46"/>
      <c r="H9" s="1" t="s">
        <v>77</v>
      </c>
      <c r="I9" s="1"/>
      <c r="J9" s="1"/>
    </row>
    <row r="10" spans="1:11" ht="21" x14ac:dyDescent="0.4">
      <c r="A10" s="1"/>
      <c r="B10" s="67" t="s">
        <v>62</v>
      </c>
      <c r="C10" s="68"/>
      <c r="D10" s="68"/>
      <c r="E10" s="68"/>
      <c r="F10" s="68"/>
      <c r="G10" s="68"/>
      <c r="H10" s="68"/>
      <c r="I10" s="68"/>
      <c r="J10" s="68"/>
    </row>
    <row r="11" spans="1:11" x14ac:dyDescent="0.3">
      <c r="A11" s="1"/>
      <c r="B11" s="2"/>
      <c r="C11" s="1"/>
      <c r="D11" s="2"/>
      <c r="E11" s="1"/>
      <c r="F11" s="46"/>
      <c r="G11" s="46"/>
      <c r="H11" s="1"/>
      <c r="I11" s="1"/>
      <c r="J11" s="1"/>
    </row>
    <row r="12" spans="1:11" x14ac:dyDescent="0.3">
      <c r="A12" s="1"/>
      <c r="B12" s="2"/>
      <c r="C12" s="1"/>
      <c r="D12" s="2"/>
      <c r="E12" s="37"/>
      <c r="F12" s="46"/>
      <c r="G12" s="46"/>
      <c r="H12" s="1"/>
      <c r="I12" s="1"/>
      <c r="J12" s="1"/>
    </row>
    <row r="13" spans="1:11" ht="27.6" x14ac:dyDescent="0.3">
      <c r="A13" s="1"/>
      <c r="B13" s="28" t="s">
        <v>63</v>
      </c>
      <c r="C13" s="69" t="s">
        <v>0</v>
      </c>
      <c r="D13" s="70"/>
      <c r="E13" s="71" t="s">
        <v>1</v>
      </c>
      <c r="F13" s="72"/>
      <c r="G13" s="55"/>
      <c r="H13" s="1"/>
      <c r="I13" s="1"/>
      <c r="J13" s="1"/>
    </row>
    <row r="14" spans="1:11" ht="69" customHeight="1" x14ac:dyDescent="0.3">
      <c r="A14" s="1"/>
      <c r="B14" s="76" t="s">
        <v>35</v>
      </c>
      <c r="C14" s="73" t="s">
        <v>80</v>
      </c>
      <c r="D14" s="73"/>
      <c r="E14" s="74" t="s">
        <v>51</v>
      </c>
      <c r="F14" s="75"/>
      <c r="G14" s="56"/>
      <c r="H14" s="34"/>
      <c r="I14" s="9"/>
      <c r="J14" s="1"/>
    </row>
    <row r="15" spans="1:11" ht="69" customHeight="1" x14ac:dyDescent="0.3">
      <c r="A15" s="1"/>
      <c r="B15" s="76"/>
      <c r="C15" s="77" t="s">
        <v>37</v>
      </c>
      <c r="D15" s="78"/>
      <c r="E15" s="77" t="s">
        <v>39</v>
      </c>
      <c r="F15" s="78"/>
      <c r="G15" s="57"/>
      <c r="H15" s="34"/>
      <c r="I15" s="9"/>
      <c r="J15" s="1"/>
    </row>
    <row r="16" spans="1:11" ht="58.5" customHeight="1" x14ac:dyDescent="0.3">
      <c r="A16" s="1"/>
      <c r="B16" s="76"/>
      <c r="C16" s="73" t="s">
        <v>36</v>
      </c>
      <c r="D16" s="73"/>
      <c r="E16" s="77" t="s">
        <v>38</v>
      </c>
      <c r="F16" s="78"/>
      <c r="G16" s="57"/>
      <c r="H16" s="8"/>
      <c r="I16" s="9"/>
      <c r="J16" s="1"/>
    </row>
    <row r="17" spans="1:12" x14ac:dyDescent="0.3">
      <c r="A17" s="1"/>
      <c r="B17" s="2"/>
      <c r="C17" s="1"/>
      <c r="D17" s="1"/>
      <c r="E17" s="2"/>
      <c r="F17" s="47"/>
      <c r="G17" s="47"/>
      <c r="H17" s="1"/>
      <c r="I17" s="1"/>
      <c r="J17" s="1"/>
    </row>
    <row r="18" spans="1:12" x14ac:dyDescent="0.3">
      <c r="A18" s="1"/>
      <c r="B18" s="2"/>
      <c r="C18" s="1"/>
      <c r="D18" s="1"/>
      <c r="E18" s="2"/>
      <c r="F18" s="47"/>
      <c r="G18" s="47"/>
      <c r="H18" s="1"/>
      <c r="I18" s="1"/>
      <c r="J18" s="1"/>
    </row>
    <row r="19" spans="1:12" x14ac:dyDescent="0.3">
      <c r="A19" s="1"/>
      <c r="B19" s="2"/>
      <c r="C19" s="1"/>
      <c r="D19" s="2"/>
      <c r="E19" s="1"/>
      <c r="F19" s="46"/>
      <c r="G19" s="46"/>
      <c r="H19" s="1"/>
      <c r="I19" s="1"/>
      <c r="J19" s="1"/>
    </row>
    <row r="20" spans="1:12" ht="27.6" x14ac:dyDescent="0.3">
      <c r="A20" s="10" t="s">
        <v>2</v>
      </c>
      <c r="B20" s="11" t="s">
        <v>3</v>
      </c>
      <c r="C20" s="10" t="s">
        <v>4</v>
      </c>
      <c r="D20" s="11" t="s">
        <v>5</v>
      </c>
      <c r="E20" s="12" t="s">
        <v>6</v>
      </c>
      <c r="F20" s="10" t="s">
        <v>75</v>
      </c>
      <c r="G20" s="10" t="s">
        <v>76</v>
      </c>
      <c r="H20" s="11" t="s">
        <v>7</v>
      </c>
      <c r="I20" s="10" t="s">
        <v>8</v>
      </c>
      <c r="J20" s="11" t="s">
        <v>9</v>
      </c>
      <c r="L20" s="41"/>
    </row>
    <row r="21" spans="1:12" ht="24" customHeight="1" x14ac:dyDescent="0.3">
      <c r="A21" s="30" t="s">
        <v>10</v>
      </c>
      <c r="B21" s="14" t="s">
        <v>11</v>
      </c>
      <c r="C21" s="13"/>
      <c r="D21" s="15"/>
      <c r="E21" s="4"/>
      <c r="F21" s="30"/>
      <c r="G21" s="30"/>
      <c r="H21" s="13"/>
      <c r="I21" s="13"/>
      <c r="J21" s="13"/>
    </row>
    <row r="22" spans="1:12" s="51" customFormat="1" ht="111" customHeight="1" x14ac:dyDescent="0.3">
      <c r="A22" s="50" t="s">
        <v>12</v>
      </c>
      <c r="B22" s="7" t="s">
        <v>13</v>
      </c>
      <c r="C22" s="53" t="s">
        <v>66</v>
      </c>
      <c r="D22" s="53">
        <v>20</v>
      </c>
      <c r="E22" s="7" t="s">
        <v>14</v>
      </c>
      <c r="F22" s="53">
        <v>0</v>
      </c>
      <c r="G22" s="53">
        <v>600</v>
      </c>
      <c r="H22" s="7"/>
      <c r="I22" s="7" t="s">
        <v>40</v>
      </c>
      <c r="J22" s="7" t="s">
        <v>64</v>
      </c>
    </row>
    <row r="23" spans="1:12" ht="24" customHeight="1" x14ac:dyDescent="0.3">
      <c r="A23" s="30" t="s">
        <v>15</v>
      </c>
      <c r="B23" s="14" t="s">
        <v>41</v>
      </c>
      <c r="C23" s="26"/>
      <c r="D23" s="22"/>
      <c r="E23" s="6"/>
      <c r="F23" s="22"/>
      <c r="G23" s="22"/>
      <c r="H23" s="26"/>
      <c r="I23" s="26"/>
      <c r="J23" s="26"/>
    </row>
    <row r="24" spans="1:12" ht="55.2" x14ac:dyDescent="0.3">
      <c r="A24" s="31" t="s">
        <v>16</v>
      </c>
      <c r="B24" s="20" t="s">
        <v>17</v>
      </c>
      <c r="C24" s="23" t="s">
        <v>31</v>
      </c>
      <c r="D24" s="23">
        <v>60</v>
      </c>
      <c r="E24" s="54" t="s">
        <v>52</v>
      </c>
      <c r="F24" s="61">
        <v>0</v>
      </c>
      <c r="G24" s="22">
        <v>600</v>
      </c>
      <c r="H24" s="18" t="s">
        <v>46</v>
      </c>
      <c r="I24" s="7" t="s">
        <v>40</v>
      </c>
      <c r="J24" s="7" t="s">
        <v>65</v>
      </c>
    </row>
    <row r="25" spans="1:12" ht="66" customHeight="1" x14ac:dyDescent="0.3">
      <c r="A25" s="31" t="s">
        <v>54</v>
      </c>
      <c r="B25" s="20" t="s">
        <v>17</v>
      </c>
      <c r="C25" s="23" t="s">
        <v>28</v>
      </c>
      <c r="D25" s="23">
        <v>40</v>
      </c>
      <c r="E25" s="54" t="s">
        <v>68</v>
      </c>
      <c r="F25" s="61">
        <v>0</v>
      </c>
      <c r="G25" s="22">
        <v>400</v>
      </c>
      <c r="H25" s="18" t="s">
        <v>69</v>
      </c>
      <c r="I25" s="7" t="s">
        <v>40</v>
      </c>
      <c r="J25" s="26" t="s">
        <v>70</v>
      </c>
      <c r="K25" s="59"/>
    </row>
    <row r="26" spans="1:12" ht="45.75" customHeight="1" x14ac:dyDescent="0.3">
      <c r="A26" s="31" t="s">
        <v>18</v>
      </c>
      <c r="B26" s="35" t="s">
        <v>19</v>
      </c>
      <c r="C26" s="23"/>
      <c r="D26" s="23"/>
      <c r="E26" s="21"/>
      <c r="F26" s="23"/>
      <c r="G26" s="23"/>
      <c r="H26" s="18"/>
      <c r="I26" s="18"/>
      <c r="J26" s="18"/>
      <c r="K26" s="58"/>
    </row>
    <row r="27" spans="1:12" ht="91.35" customHeight="1" x14ac:dyDescent="0.3">
      <c r="A27" s="31" t="s">
        <v>20</v>
      </c>
      <c r="B27" s="18" t="s">
        <v>53</v>
      </c>
      <c r="C27" s="36" t="s">
        <v>47</v>
      </c>
      <c r="D27" s="23">
        <v>12</v>
      </c>
      <c r="E27" s="39" t="s">
        <v>49</v>
      </c>
      <c r="F27" s="23">
        <v>0</v>
      </c>
      <c r="G27" s="23">
        <v>500</v>
      </c>
      <c r="H27" s="18" t="s">
        <v>72</v>
      </c>
      <c r="I27" s="7" t="s">
        <v>40</v>
      </c>
      <c r="J27" s="18" t="s">
        <v>71</v>
      </c>
      <c r="K27" s="59"/>
      <c r="L27" s="42"/>
    </row>
    <row r="28" spans="1:12" ht="76.5" customHeight="1" x14ac:dyDescent="0.3">
      <c r="A28" s="32" t="s">
        <v>22</v>
      </c>
      <c r="B28" s="18" t="s">
        <v>81</v>
      </c>
      <c r="C28" s="23" t="s">
        <v>48</v>
      </c>
      <c r="D28" s="23">
        <v>12</v>
      </c>
      <c r="E28" s="39" t="s">
        <v>24</v>
      </c>
      <c r="F28" s="23">
        <v>0</v>
      </c>
      <c r="G28" s="23">
        <v>300</v>
      </c>
      <c r="H28" s="18" t="s">
        <v>21</v>
      </c>
      <c r="I28" s="7" t="s">
        <v>40</v>
      </c>
      <c r="J28" s="18" t="s">
        <v>25</v>
      </c>
      <c r="K28" s="58"/>
      <c r="L28" s="42"/>
    </row>
    <row r="29" spans="1:12" ht="66" customHeight="1" x14ac:dyDescent="0.3">
      <c r="A29" s="31" t="s">
        <v>55</v>
      </c>
      <c r="B29" s="20" t="s">
        <v>57</v>
      </c>
      <c r="C29" s="23" t="s">
        <v>28</v>
      </c>
      <c r="D29" s="23">
        <v>40</v>
      </c>
      <c r="E29" s="54" t="s">
        <v>67</v>
      </c>
      <c r="F29" s="22">
        <v>0</v>
      </c>
      <c r="G29" s="22">
        <v>300</v>
      </c>
      <c r="H29" s="62" t="s">
        <v>61</v>
      </c>
      <c r="I29" s="7" t="s">
        <v>40</v>
      </c>
      <c r="J29" s="26" t="s">
        <v>60</v>
      </c>
      <c r="K29" s="59"/>
    </row>
    <row r="30" spans="1:12" ht="79.349999999999994" customHeight="1" x14ac:dyDescent="0.3">
      <c r="A30" s="31" t="s">
        <v>56</v>
      </c>
      <c r="B30" s="20" t="s">
        <v>73</v>
      </c>
      <c r="C30" s="23" t="s">
        <v>23</v>
      </c>
      <c r="D30" s="23">
        <v>40</v>
      </c>
      <c r="E30" s="54" t="s">
        <v>58</v>
      </c>
      <c r="F30" s="22">
        <v>0</v>
      </c>
      <c r="G30" s="22">
        <v>300</v>
      </c>
      <c r="H30" s="18" t="s">
        <v>59</v>
      </c>
      <c r="I30" s="7" t="s">
        <v>40</v>
      </c>
      <c r="J30" s="26" t="s">
        <v>60</v>
      </c>
      <c r="K30" s="59"/>
    </row>
    <row r="31" spans="1:12" ht="45.75" customHeight="1" x14ac:dyDescent="0.3">
      <c r="A31" s="32" t="s">
        <v>26</v>
      </c>
      <c r="B31" s="29" t="s">
        <v>42</v>
      </c>
      <c r="C31" s="23"/>
      <c r="D31" s="3"/>
      <c r="E31" s="52" t="s">
        <v>34</v>
      </c>
      <c r="F31" s="23"/>
      <c r="G31" s="23"/>
      <c r="H31" s="18"/>
      <c r="I31" s="18"/>
      <c r="J31" s="18"/>
    </row>
    <row r="32" spans="1:12" s="5" customFormat="1" ht="128.25" customHeight="1" x14ac:dyDescent="0.3">
      <c r="A32" s="33" t="s">
        <v>27</v>
      </c>
      <c r="B32" s="25" t="s">
        <v>43</v>
      </c>
      <c r="C32" s="23" t="s">
        <v>28</v>
      </c>
      <c r="D32" s="23">
        <v>40</v>
      </c>
      <c r="E32" s="38" t="s">
        <v>82</v>
      </c>
      <c r="F32" s="23">
        <v>1000</v>
      </c>
      <c r="G32" s="23">
        <v>0</v>
      </c>
      <c r="H32" s="18" t="s">
        <v>29</v>
      </c>
      <c r="I32" s="7" t="s">
        <v>40</v>
      </c>
      <c r="J32" s="26" t="s">
        <v>74</v>
      </c>
      <c r="K32" s="60"/>
      <c r="L32" s="44"/>
    </row>
    <row r="33" spans="1:12" s="5" customFormat="1" ht="110.4" x14ac:dyDescent="0.3">
      <c r="A33" s="33" t="s">
        <v>30</v>
      </c>
      <c r="B33" s="25" t="s">
        <v>44</v>
      </c>
      <c r="C33" s="23" t="s">
        <v>50</v>
      </c>
      <c r="D33" s="23">
        <v>40</v>
      </c>
      <c r="E33" s="38" t="s">
        <v>82</v>
      </c>
      <c r="F33" s="23">
        <v>1000</v>
      </c>
      <c r="G33" s="23">
        <v>0</v>
      </c>
      <c r="H33" s="18" t="s">
        <v>29</v>
      </c>
      <c r="I33" s="7" t="s">
        <v>40</v>
      </c>
      <c r="J33" s="7" t="s">
        <v>74</v>
      </c>
      <c r="K33" s="40"/>
      <c r="L33" s="44"/>
    </row>
    <row r="34" spans="1:12" s="5" customFormat="1" ht="134.25" customHeight="1" x14ac:dyDescent="0.3">
      <c r="A34" s="33" t="s">
        <v>32</v>
      </c>
      <c r="B34" s="25" t="s">
        <v>45</v>
      </c>
      <c r="C34" s="23" t="s">
        <v>23</v>
      </c>
      <c r="D34" s="23">
        <v>40</v>
      </c>
      <c r="E34" s="38" t="s">
        <v>82</v>
      </c>
      <c r="F34" s="23">
        <v>1000</v>
      </c>
      <c r="G34" s="23">
        <v>0</v>
      </c>
      <c r="H34" s="18" t="s">
        <v>29</v>
      </c>
      <c r="I34" s="7" t="s">
        <v>40</v>
      </c>
      <c r="J34" s="7" t="s">
        <v>74</v>
      </c>
      <c r="L34" s="44"/>
    </row>
    <row r="35" spans="1:12" x14ac:dyDescent="0.3">
      <c r="A35" s="64" t="s">
        <v>33</v>
      </c>
      <c r="B35" s="65"/>
      <c r="C35" s="65"/>
      <c r="D35" s="65"/>
      <c r="E35" s="66"/>
      <c r="F35" s="48">
        <f>SUM(F21:F34)</f>
        <v>3000</v>
      </c>
      <c r="G35" s="48">
        <f>SUM(G21:G34)</f>
        <v>3000</v>
      </c>
      <c r="H35" s="16"/>
      <c r="I35" s="16"/>
      <c r="J35" s="16"/>
      <c r="L35" s="43">
        <f>SUM(L22:L34)</f>
        <v>0</v>
      </c>
    </row>
    <row r="37" spans="1:12" x14ac:dyDescent="0.3">
      <c r="E37" s="19"/>
      <c r="F37" s="49"/>
      <c r="G37" s="49"/>
    </row>
    <row r="38" spans="1:12" ht="15.6" x14ac:dyDescent="0.3">
      <c r="E38" s="24"/>
    </row>
    <row r="40" spans="1:12" ht="15.6" x14ac:dyDescent="0.3">
      <c r="E40" s="24"/>
    </row>
  </sheetData>
  <mergeCells count="13">
    <mergeCell ref="B2:I3"/>
    <mergeCell ref="B7:J8"/>
    <mergeCell ref="A35:E35"/>
    <mergeCell ref="B10:J10"/>
    <mergeCell ref="C13:D13"/>
    <mergeCell ref="E13:F13"/>
    <mergeCell ref="C14:D14"/>
    <mergeCell ref="E14:F14"/>
    <mergeCell ref="C16:D16"/>
    <mergeCell ref="B14:B16"/>
    <mergeCell ref="E16:F16"/>
    <mergeCell ref="C15:D15"/>
    <mergeCell ref="E15:F15"/>
  </mergeCells>
  <pageMargins left="0.7" right="0.7" top="0.75" bottom="0.75" header="0.3" footer="0.3"/>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cp:lastPrinted>2023-05-22T12:09:36Z</cp:lastPrinted>
  <dcterms:created xsi:type="dcterms:W3CDTF">2015-12-02T13:12:14Z</dcterms:created>
  <dcterms:modified xsi:type="dcterms:W3CDTF">2023-06-16T12:09:34Z</dcterms:modified>
  <cp:category/>
  <cp:contentStatus/>
</cp:coreProperties>
</file>